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575CB8E3-6E09-4151-906A-1CFD6E2F782E}" xr6:coauthVersionLast="47" xr6:coauthVersionMax="47" xr10:uidLastSave="{00000000-0000-0000-0000-000000000000}"/>
  <bookViews>
    <workbookView xWindow="-120" yWindow="-120" windowWidth="19440" windowHeight="10440" xr2:uid="{262F8CBF-77E6-4A15-87A1-1BF0B75C29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C37" i="1"/>
  <c r="C38" i="1" s="1"/>
  <c r="B39" i="1"/>
  <c r="B37" i="1"/>
  <c r="D37" i="1"/>
  <c r="D39" i="1"/>
  <c r="B38" i="1" l="1"/>
  <c r="D38" i="1"/>
</calcChain>
</file>

<file path=xl/sharedStrings.xml><?xml version="1.0" encoding="utf-8"?>
<sst xmlns="http://schemas.openxmlformats.org/spreadsheetml/2006/main" count="45" uniqueCount="41">
  <si>
    <t xml:space="preserve"> </t>
  </si>
  <si>
    <t>Australian sourced income</t>
  </si>
  <si>
    <t>CPU</t>
  </si>
  <si>
    <t xml:space="preserve">Domestic interest </t>
  </si>
  <si>
    <t>NCMI</t>
  </si>
  <si>
    <t xml:space="preserve">Other Australian sourced income </t>
  </si>
  <si>
    <t xml:space="preserve">Net franked dividends </t>
  </si>
  <si>
    <t>Unfranked dividends</t>
  </si>
  <si>
    <t xml:space="preserve">Conduit foreign income </t>
  </si>
  <si>
    <t>Foreign sourced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</si>
  <si>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</si>
  <si>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</si>
  <si>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</si>
  <si>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</si>
  <si>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</si>
  <si>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</si>
  <si>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</si>
  <si>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</si>
  <si>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</si>
  <si>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Non-assessable non-exempt income</t>
  </si>
  <si>
    <t>AMIT cost base decrease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</si>
  <si>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</si>
  <si>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</si>
  <si>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</si>
  <si>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</si>
  <si>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</si>
  <si>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Total other non-attributable amounts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</si>
  <si>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</si>
  <si>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</si>
  <si>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</si>
  <si>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</si>
  <si>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</si>
  <si>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</si>
  <si>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</si>
  <si>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</si>
  <si>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APIR</t>
  </si>
  <si>
    <t>SOL0001AU</t>
  </si>
  <si>
    <t>Class D</t>
  </si>
  <si>
    <t>All intra-year distribution CPU breakdowns are estimates and subject to change until the final distribution is audited at the end of each financial year.</t>
  </si>
  <si>
    <t>Solaris Core Australian Equity Fund (Performance Alignment)</t>
  </si>
  <si>
    <t xml:space="preserve">Net foreign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</si>
</sst>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14" fontId="0" fillId="0" borderId="0" xfId="0" applyNumberFormat="1"/>
    <xf numFmtId="0" fontId="0" fillId="0" borderId="0" xfId="0" applyFont="1"/>
    <xf numFmtId="167" fontId="0" fillId="0" borderId="0" xfId="1" applyNumberFormat="1" applyFont="1"/>
    <xf numFmtId="167" fontId="0" fillId="0" borderId="2" xfId="1" applyNumberFormat="1" applyFont="1" applyBorder="1"/>
    <xf numFmtId="167" fontId="1" fillId="0" borderId="2" xfId="1" applyNumberFormat="1" applyFont="1" applyBorder="1"/>
    <xf numFmtId="167" fontId="1" fillId="2" borderId="0" xfId="1" applyNumberFormat="1" applyFont="1" applyFill="1" applyBorder="1"/>
    <xf numFmtId="167" fontId="1" fillId="2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E764-F96E-4555-9436-E25AA7A88D95}">
  <dimension ref="A1:D42"/>
  <sheetViews>
    <sheetView tabSelected="1" workbookViewId="0"/>
  </sheetViews>
  <sheetFormatPr defaultRowHeight="15" x14ac:dyDescent="0.25"/>
  <cols>
    <col min="1" max="1" width="55.42578125" customWidth="1"/>
    <col min="2" max="2" width="13.7109375" customWidth="1"/>
    <col min="3" max="3" width="13.28515625" customWidth="1"/>
    <col min="4" max="4" width="12.5703125" customWidth="1"/>
  </cols>
  <sheetData>
    <row r="1" spans="1:4" x14ac:dyDescent="0.25">
      <c r="A1" s="1" t="s">
        <v>39</v>
      </c>
      <c r="B1" s="7" t="s">
        <v>37</v>
      </c>
      <c r="C1" s="1"/>
    </row>
    <row r="2" spans="1:4" x14ac:dyDescent="0.25">
      <c r="A2" s="1" t="s">
        <v>35</v>
      </c>
      <c r="B2" t="s">
        <v>36</v>
      </c>
      <c r="D2" t="s">
        <v>0</v>
      </c>
    </row>
    <row r="3" spans="1:4" ht="15.75" thickBot="1" x14ac:dyDescent="0.3">
      <c r="B3" s="6">
        <v>44925</v>
      </c>
      <c r="C3" s="6">
        <v>44995</v>
      </c>
      <c r="D3" s="6">
        <v>45107</v>
      </c>
    </row>
    <row r="4" spans="1:4" ht="15.75" thickBot="1" x14ac:dyDescent="0.3">
      <c r="A4" s="2" t="s">
        <v>1</v>
      </c>
      <c r="B4" s="3" t="s">
        <v>2</v>
      </c>
      <c r="C4" s="3" t="s">
        <v>2</v>
      </c>
      <c r="D4" s="3" t="s">
        <v>2</v>
      </c>
    </row>
    <row r="5" spans="1:4" x14ac:dyDescent="0.25">
      <c r="A5" t="s">
        <v>3</v>
      </c>
      <c r="B5" s="8">
        <v>3.6806999999999999E-2</v>
      </c>
      <c r="C5" s="8">
        <v>2.2027000000000001E-2</v>
      </c>
      <c r="D5" s="8">
        <v>4.8641999999999998E-2</v>
      </c>
    </row>
    <row r="6" spans="1:4" x14ac:dyDescent="0.25">
      <c r="A6" t="s">
        <v>4</v>
      </c>
      <c r="B6" s="8">
        <v>0</v>
      </c>
      <c r="C6" s="8">
        <v>1.223036</v>
      </c>
      <c r="D6" s="8">
        <v>1.964E-3</v>
      </c>
    </row>
    <row r="7" spans="1:4" x14ac:dyDescent="0.25">
      <c r="A7" t="s">
        <v>5</v>
      </c>
      <c r="B7" s="8">
        <v>0.39905299999999999</v>
      </c>
      <c r="C7" s="8">
        <v>8.9300000000000004E-3</v>
      </c>
      <c r="D7" s="8">
        <v>8.5844000000000004E-2</v>
      </c>
    </row>
    <row r="8" spans="1:4" x14ac:dyDescent="0.25">
      <c r="A8" t="s">
        <v>6</v>
      </c>
      <c r="B8" s="8">
        <v>3.6773410000000002</v>
      </c>
      <c r="C8" s="8">
        <v>0.122035</v>
      </c>
      <c r="D8" s="8">
        <v>2.126627</v>
      </c>
    </row>
    <row r="9" spans="1:4" x14ac:dyDescent="0.25">
      <c r="A9" t="s">
        <v>7</v>
      </c>
      <c r="B9" s="8">
        <v>2.9139000000000002E-2</v>
      </c>
      <c r="C9" s="8">
        <v>8.0020999999999995E-2</v>
      </c>
      <c r="D9" s="8">
        <v>2.3168999999999999E-2</v>
      </c>
    </row>
    <row r="10" spans="1:4" ht="15.75" thickBot="1" x14ac:dyDescent="0.3">
      <c r="A10" t="s">
        <v>8</v>
      </c>
      <c r="B10" s="8">
        <v>0.37262899999999999</v>
      </c>
      <c r="C10" s="8">
        <v>1.8799999999999999E-4</v>
      </c>
      <c r="D10" s="8">
        <v>0.25628899999999999</v>
      </c>
    </row>
    <row r="11" spans="1:4" ht="15.75" thickBot="1" x14ac:dyDescent="0.3">
      <c r="A11" s="2" t="s">
        <v>9</v>
      </c>
      <c r="B11" s="9"/>
      <c r="C11" s="9"/>
      <c r="D11" s="9"/>
    </row>
    <row r="12" spans="1:4" x14ac:dyDescent="0.25">
      <c r="A12" t="s">
        <v>40</v>
      </c>
      <c r="B12" s="8">
        <v>0.102962</v>
      </c>
      <c r="C12" s="8">
        <v>3.6136000000000001E-2</v>
      </c>
      <c r="D12" s="8">
        <v>8.2042000000000004E-2</v>
      </c>
    </row>
    <row r="13" spans="1:4" x14ac:dyDescent="0.25">
      <c r="A13" t="s">
        <v>10</v>
      </c>
      <c r="B13" s="8">
        <v>0</v>
      </c>
      <c r="C13" s="8">
        <v>0</v>
      </c>
      <c r="D13" s="8">
        <v>0</v>
      </c>
    </row>
    <row r="14" spans="1:4" ht="15.75" thickBot="1" x14ac:dyDescent="0.3">
      <c r="A14" t="s">
        <v>11</v>
      </c>
      <c r="B14" s="8">
        <v>0</v>
      </c>
      <c r="C14" s="8">
        <v>0</v>
      </c>
      <c r="D14" s="8">
        <v>0</v>
      </c>
    </row>
    <row r="15" spans="1:4" ht="15.75" thickBot="1" x14ac:dyDescent="0.3">
      <c r="A15" s="2" t="s">
        <v>12</v>
      </c>
      <c r="B15" s="9"/>
      <c r="C15" s="9"/>
      <c r="D15" s="9"/>
    </row>
    <row r="16" spans="1:4" x14ac:dyDescent="0.25">
      <c r="A16" s="1" t="s">
        <v>13</v>
      </c>
      <c r="B16" s="8"/>
      <c r="C16" s="8"/>
      <c r="D16" s="8"/>
    </row>
    <row r="17" spans="1:4" x14ac:dyDescent="0.25">
      <c r="A17" t="s">
        <v>14</v>
      </c>
      <c r="B17" s="8">
        <v>0</v>
      </c>
      <c r="C17" s="8">
        <v>1.2650000000000001E-3</v>
      </c>
      <c r="D17" s="8">
        <v>9.9710000000000007E-3</v>
      </c>
    </row>
    <row r="18" spans="1:4" x14ac:dyDescent="0.25">
      <c r="A18" t="s">
        <v>15</v>
      </c>
      <c r="B18" s="8">
        <v>0</v>
      </c>
      <c r="C18" s="8">
        <v>0</v>
      </c>
      <c r="D18" s="8">
        <v>0</v>
      </c>
    </row>
    <row r="19" spans="1:4" ht="15.75" thickBot="1" x14ac:dyDescent="0.3">
      <c r="A19" t="s">
        <v>16</v>
      </c>
      <c r="B19" s="8">
        <v>0</v>
      </c>
      <c r="C19" s="8">
        <v>0</v>
      </c>
      <c r="D19" s="8">
        <v>3.8999999999999999E-4</v>
      </c>
    </row>
    <row r="20" spans="1:4" ht="15.75" thickBot="1" x14ac:dyDescent="0.3">
      <c r="A20" s="2" t="s">
        <v>17</v>
      </c>
      <c r="B20" s="9"/>
      <c r="C20" s="9"/>
      <c r="D20" s="9"/>
    </row>
    <row r="21" spans="1:4" x14ac:dyDescent="0.25">
      <c r="A21" t="s">
        <v>14</v>
      </c>
      <c r="B21" s="8">
        <v>0</v>
      </c>
      <c r="C21" s="8">
        <v>0.30291800000000002</v>
      </c>
      <c r="D21" s="8">
        <v>0.74539999999999995</v>
      </c>
    </row>
    <row r="22" spans="1:4" x14ac:dyDescent="0.25">
      <c r="A22" t="s">
        <v>15</v>
      </c>
      <c r="B22" s="8">
        <v>0</v>
      </c>
      <c r="C22" s="8">
        <v>0</v>
      </c>
      <c r="D22" s="8">
        <v>0</v>
      </c>
    </row>
    <row r="23" spans="1:4" ht="15.75" thickBot="1" x14ac:dyDescent="0.3">
      <c r="A23" t="s">
        <v>18</v>
      </c>
      <c r="B23" s="8">
        <v>0</v>
      </c>
      <c r="C23" s="8">
        <v>0</v>
      </c>
      <c r="D23" s="8">
        <v>0</v>
      </c>
    </row>
    <row r="24" spans="1:4" ht="15.75" thickBot="1" x14ac:dyDescent="0.3">
      <c r="A24" s="2" t="s">
        <v>19</v>
      </c>
      <c r="B24" s="9"/>
      <c r="C24" s="9"/>
      <c r="D24" s="9"/>
    </row>
    <row r="25" spans="1:4" x14ac:dyDescent="0.25">
      <c r="A25" t="s">
        <v>20</v>
      </c>
      <c r="B25" s="8">
        <v>0</v>
      </c>
      <c r="C25" s="8">
        <v>0</v>
      </c>
      <c r="D25" s="8">
        <v>0</v>
      </c>
    </row>
    <row r="26" spans="1:4" x14ac:dyDescent="0.25">
      <c r="A26" t="s">
        <v>21</v>
      </c>
      <c r="B26" s="8">
        <v>0</v>
      </c>
      <c r="C26" s="8">
        <v>0</v>
      </c>
      <c r="D26" s="8">
        <v>0</v>
      </c>
    </row>
    <row r="27" spans="1:4" x14ac:dyDescent="0.25">
      <c r="A27" t="s">
        <v>22</v>
      </c>
      <c r="B27" s="8">
        <v>0</v>
      </c>
      <c r="C27" s="8">
        <v>0.30418299999999998</v>
      </c>
      <c r="D27" s="8">
        <v>0.75537100000000001</v>
      </c>
    </row>
    <row r="28" spans="1:4" x14ac:dyDescent="0.25">
      <c r="A28" t="s">
        <v>23</v>
      </c>
      <c r="B28" s="8">
        <v>0</v>
      </c>
      <c r="C28" s="8">
        <v>0</v>
      </c>
      <c r="D28" s="8">
        <v>0</v>
      </c>
    </row>
    <row r="29" spans="1:4" x14ac:dyDescent="0.25">
      <c r="A29" t="s">
        <v>24</v>
      </c>
      <c r="B29" s="8">
        <v>0</v>
      </c>
      <c r="C29" s="8">
        <v>0</v>
      </c>
      <c r="D29" s="8">
        <v>0</v>
      </c>
    </row>
    <row r="30" spans="1:4" x14ac:dyDescent="0.25">
      <c r="A30" t="s">
        <v>25</v>
      </c>
      <c r="B30" s="8">
        <v>0</v>
      </c>
      <c r="C30" s="8">
        <v>0</v>
      </c>
      <c r="D30" s="8">
        <v>0</v>
      </c>
    </row>
    <row r="31" spans="1:4" ht="15.75" thickBot="1" x14ac:dyDescent="0.3">
      <c r="A31" t="s">
        <v>26</v>
      </c>
      <c r="B31" s="8">
        <v>9.0200000000000002E-3</v>
      </c>
      <c r="C31" s="8">
        <v>1.1139E-2</v>
      </c>
      <c r="D31" s="8">
        <v>2.1541000000000001E-2</v>
      </c>
    </row>
    <row r="32" spans="1:4" ht="15.75" thickBot="1" x14ac:dyDescent="0.3">
      <c r="A32" s="2" t="s">
        <v>27</v>
      </c>
      <c r="B32" s="9"/>
      <c r="C32" s="9"/>
      <c r="D32" s="9"/>
    </row>
    <row r="33" spans="1:4" x14ac:dyDescent="0.25">
      <c r="A33" t="s">
        <v>28</v>
      </c>
      <c r="B33" s="8">
        <v>1.589458</v>
      </c>
      <c r="C33" s="8">
        <v>0.53234599999999999</v>
      </c>
      <c r="D33" s="8">
        <v>0.93137300000000001</v>
      </c>
    </row>
    <row r="34" spans="1:4" x14ac:dyDescent="0.25">
      <c r="A34" t="s">
        <v>29</v>
      </c>
      <c r="B34" s="8">
        <v>0</v>
      </c>
      <c r="C34" s="8">
        <v>0</v>
      </c>
      <c r="D34" s="8">
        <v>0</v>
      </c>
    </row>
    <row r="35" spans="1:4" x14ac:dyDescent="0.25">
      <c r="A35" t="s">
        <v>30</v>
      </c>
      <c r="B35" s="8">
        <v>2.7599999999999999E-4</v>
      </c>
      <c r="C35" s="8">
        <v>2.5999999999999998E-5</v>
      </c>
      <c r="D35" s="8">
        <v>4.1800000000000002E-4</v>
      </c>
    </row>
    <row r="36" spans="1:4" ht="15.75" thickBot="1" x14ac:dyDescent="0.3">
      <c r="A36" t="s">
        <v>31</v>
      </c>
      <c r="B36" s="8">
        <v>0</v>
      </c>
      <c r="C36" s="8">
        <v>0</v>
      </c>
      <c r="D36" s="8">
        <v>0</v>
      </c>
    </row>
    <row r="37" spans="1:4" ht="15.75" thickBot="1" x14ac:dyDescent="0.3">
      <c r="A37" s="2" t="s">
        <v>32</v>
      </c>
      <c r="B37" s="10">
        <f>SUM(B5:B36)</f>
        <v>6.2166849999999991</v>
      </c>
      <c r="C37" s="10">
        <f>SUM(C5:C36)</f>
        <v>2.6442500000000004</v>
      </c>
      <c r="D37" s="10">
        <f>SUM(D5:D36)</f>
        <v>5.0890409999999999</v>
      </c>
    </row>
    <row r="38" spans="1:4" x14ac:dyDescent="0.25">
      <c r="A38" s="4" t="s">
        <v>33</v>
      </c>
      <c r="B38" s="11">
        <f>B37-B39</f>
        <v>1.589734</v>
      </c>
      <c r="C38" s="11">
        <f>C37-C39</f>
        <v>0.53237200000000007</v>
      </c>
      <c r="D38" s="11">
        <f>D37-D39</f>
        <v>0.93179099999999959</v>
      </c>
    </row>
    <row r="39" spans="1:4" ht="15.75" thickBot="1" x14ac:dyDescent="0.3">
      <c r="A39" s="5" t="s">
        <v>34</v>
      </c>
      <c r="B39" s="12">
        <f>SUM(B5:B31)</f>
        <v>4.6269509999999991</v>
      </c>
      <c r="C39" s="12">
        <f>SUM(C5:C31)</f>
        <v>2.1118780000000004</v>
      </c>
      <c r="D39" s="12">
        <f>SUM(D5:D31)</f>
        <v>4.1572500000000003</v>
      </c>
    </row>
    <row r="42" spans="1:4" x14ac:dyDescent="0.25">
      <c r="A4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Mickleburgh</dc:creator>
  <cp:lastModifiedBy>Ben Spencer</cp:lastModifiedBy>
  <dcterms:created xsi:type="dcterms:W3CDTF">2021-07-19T10:05:55Z</dcterms:created>
  <dcterms:modified xsi:type="dcterms:W3CDTF">2023-08-31T14:26:05Z</dcterms:modified>
</cp:coreProperties>
</file>