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innacle-BNE\Fund Administration\4 REPORTS &amp; DISTRIBUTIONS\DISTRIBUTIONS\Upload_Data\"/>
    </mc:Choice>
  </mc:AlternateContent>
  <xr:revisionPtr revIDLastSave="0" documentId="13_ncr:1_{694CB80E-A055-406B-A4B1-6FF40013C77A}" xr6:coauthVersionLast="47" xr6:coauthVersionMax="47" xr10:uidLastSave="{00000000-0000-0000-0000-000000000000}"/>
  <bookViews>
    <workbookView xWindow="-28920" yWindow="-120" windowWidth="29040" windowHeight="15720" xr2:uid="{F65BE193-7497-4B55-AD42-0FB1B5D28FCA}"/>
  </bookViews>
  <sheets>
    <sheet name="WHT0014A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E41" i="1"/>
  <c r="D43" i="1"/>
  <c r="E43" i="1"/>
  <c r="E42" i="1" s="1"/>
  <c r="D42" i="1" l="1"/>
  <c r="C41" i="1" l="1"/>
  <c r="C43" i="1"/>
  <c r="C42" i="1" l="1"/>
  <c r="B43" i="1"/>
  <c r="B41" i="1"/>
  <c r="B42" i="1" l="1"/>
</calcChain>
</file>

<file path=xl/sharedStrings.xml><?xml version="1.0" encoding="utf-8"?>
<sst xmlns="http://schemas.openxmlformats.org/spreadsheetml/2006/main" count="49" uniqueCount="44">
  <si>
    <t>Resolution Capital Real Assets Fund</t>
  </si>
  <si>
    <t>Class A</t>
  </si>
  <si>
    <t>APIR</t>
  </si>
  <si>
    <t>WHT0014AU</t>
  </si>
  <si>
    <t>Australian sourced income</t>
  </si>
  <si>
    <t>CPU</t>
  </si>
  <si>
    <t xml:space="preserve">Domestic interest </t>
  </si>
  <si>
    <t>Domestic interest - non-withholding tax</t>
  </si>
  <si>
    <t>Excluded from NCMI</t>
  </si>
  <si>
    <t>NCMI</t>
  </si>
  <si>
    <t xml:space="preserve">Other Australian sourced income </t>
  </si>
  <si>
    <t xml:space="preserve">Net franked dividends </t>
  </si>
  <si>
    <t>Unfranked dividends</t>
  </si>
  <si>
    <t>Clean building MIT Income</t>
  </si>
  <si>
    <t xml:space="preserve">Conduit foreign income </t>
  </si>
  <si>
    <t>Foreign sourced income</t>
  </si>
  <si>
    <t>Net foreign income</t>
  </si>
  <si>
    <t>FIF income</t>
  </si>
  <si>
    <t xml:space="preserve">CFC income </t>
  </si>
  <si>
    <t>Net capital gains</t>
  </si>
  <si>
    <t>TAP capital gains</t>
  </si>
  <si>
    <t>Capital gains - discounted</t>
  </si>
  <si>
    <t>Capital gains - indexed method</t>
  </si>
  <si>
    <t xml:space="preserve">Capital gains - other method </t>
  </si>
  <si>
    <t>NTAP capital gains</t>
  </si>
  <si>
    <t>Capital gains - other method</t>
  </si>
  <si>
    <t>Other non - assessable amounts</t>
  </si>
  <si>
    <t>Other non assessable amounts</t>
  </si>
  <si>
    <t>AMIT cost base increase</t>
  </si>
  <si>
    <t>CGT concessional amount</t>
  </si>
  <si>
    <t>Tax exempted amount</t>
  </si>
  <si>
    <t xml:space="preserve">Tax deferred amount </t>
  </si>
  <si>
    <t xml:space="preserve">Tax free amount </t>
  </si>
  <si>
    <t>Non-assessable non-exempt income</t>
  </si>
  <si>
    <t>Non-assessable capital gains</t>
  </si>
  <si>
    <t>Tax credits / offsets</t>
  </si>
  <si>
    <t xml:space="preserve">Franking credits </t>
  </si>
  <si>
    <t xml:space="preserve">Trans-tasman credits </t>
  </si>
  <si>
    <t xml:space="preserve">Foreign income tax offset </t>
  </si>
  <si>
    <t>Foreign capital tax offset</t>
  </si>
  <si>
    <t>Total</t>
  </si>
  <si>
    <t>Total Non Cash Distribution</t>
  </si>
  <si>
    <t>Total Cash Distribution</t>
  </si>
  <si>
    <t>All intra-year distribution CPU breakdowns are estimates and subject to change until the final distribution is audited at the end of each financial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</si>
</sst>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0000"/>
    <numFmt numFmtId="165" formatCode="_-* #,##0.000000_-;\-* #,##0.000000_-;_-* &quot;-&quot;??_-;_-@_-"/>
    <numFmt numFmtId="166" formatCode="_-* #,##0.00000000_-;\-* #,##0.000000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14" fontId="0" fillId="0" borderId="0" xfId="0" applyNumberFormat="1"/>
    <xf numFmtId="0" fontId="1" fillId="0" borderId="1" xfId="0" applyFont="1" applyBorder="1"/>
    <xf numFmtId="17" fontId="1" fillId="0" borderId="2" xfId="0" applyNumberFormat="1" applyFont="1" applyBorder="1"/>
    <xf numFmtId="164" fontId="1" fillId="0" borderId="2" xfId="0" applyNumberFormat="1" applyFont="1" applyBorder="1"/>
    <xf numFmtId="0" fontId="0" fillId="0" borderId="3" xfId="0" applyBorder="1"/>
    <xf numFmtId="0" fontId="1" fillId="0" borderId="4" xfId="0" applyFont="1" applyBorder="1"/>
    <xf numFmtId="164" fontId="1" fillId="0" borderId="0" xfId="0" applyNumberFormat="1" applyFont="1"/>
    <xf numFmtId="0" fontId="1" fillId="2" borderId="5" xfId="0" applyFont="1" applyFill="1" applyBorder="1"/>
    <xf numFmtId="0" fontId="1" fillId="2" borderId="4" xfId="0" applyFont="1" applyFill="1" applyBorder="1"/>
    <xf numFmtId="165" fontId="0" fillId="0" borderId="0" xfId="1" applyNumberFormat="1" applyFont="1"/>
    <xf numFmtId="165" fontId="0" fillId="0" borderId="3" xfId="1" applyNumberFormat="1" applyFont="1" applyBorder="1"/>
    <xf numFmtId="165" fontId="1" fillId="0" borderId="2" xfId="1" applyNumberFormat="1" applyFont="1" applyBorder="1"/>
    <xf numFmtId="165" fontId="1" fillId="2" borderId="0" xfId="1" applyNumberFormat="1" applyFont="1" applyFill="1"/>
    <xf numFmtId="165" fontId="1" fillId="2" borderId="3" xfId="1" applyNumberFormat="1" applyFont="1" applyFill="1" applyBorder="1"/>
    <xf numFmtId="166" fontId="0" fillId="0" borderId="0" xfId="1" applyNumberFormat="1" applyFont="1"/>
    <xf numFmtId="166" fontId="0" fillId="0" borderId="3" xfId="1" applyNumberFormat="1" applyFont="1" applyBorder="1"/>
    <xf numFmtId="166" fontId="1" fillId="0" borderId="2" xfId="1" applyNumberFormat="1" applyFont="1" applyBorder="1"/>
    <xf numFmtId="166" fontId="1" fillId="2" borderId="0" xfId="1" applyNumberFormat="1" applyFont="1" applyFill="1"/>
    <xf numFmtId="166" fontId="1" fillId="2" borderId="3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800FB-9FF6-4384-BFF0-4A3171E48D0B}">
  <dimension ref="A1:J46"/>
  <sheetViews>
    <sheetView tabSelected="1" workbookViewId="0">
      <selection activeCell="F38" sqref="F38"/>
    </sheetView>
  </sheetViews>
  <sheetFormatPr defaultRowHeight="15" x14ac:dyDescent="0.25"/>
  <cols>
    <col min="1" max="1" width="38.85546875" customWidth="1"/>
    <col min="2" max="2" width="11.85546875" bestFit="1" customWidth="1"/>
    <col min="3" max="3" width="11.5703125" bestFit="1" customWidth="1"/>
    <col min="4" max="4" width="11.7109375" bestFit="1" customWidth="1"/>
    <col min="5" max="5" width="12.28515625" style="2" customWidth="1"/>
    <col min="7" max="7" width="12" bestFit="1" customWidth="1"/>
    <col min="8" max="8" width="10.7109375" bestFit="1" customWidth="1"/>
    <col min="9" max="9" width="11.5703125" bestFit="1" customWidth="1"/>
    <col min="10" max="10" width="10.7109375" bestFit="1" customWidth="1"/>
  </cols>
  <sheetData>
    <row r="1" spans="1:10" x14ac:dyDescent="0.25">
      <c r="A1" s="1" t="s">
        <v>0</v>
      </c>
      <c r="B1" t="s">
        <v>1</v>
      </c>
    </row>
    <row r="2" spans="1:10" x14ac:dyDescent="0.25">
      <c r="A2" s="1" t="s">
        <v>2</v>
      </c>
      <c r="B2" t="s">
        <v>3</v>
      </c>
    </row>
    <row r="3" spans="1:10" ht="15.75" thickBot="1" x14ac:dyDescent="0.3">
      <c r="B3" s="3">
        <v>45565</v>
      </c>
      <c r="C3" s="3">
        <v>45657</v>
      </c>
      <c r="D3" s="3">
        <v>45747</v>
      </c>
      <c r="E3" s="3">
        <v>45838</v>
      </c>
      <c r="G3" s="3"/>
      <c r="H3" s="3"/>
      <c r="I3" s="3"/>
      <c r="J3" s="3"/>
    </row>
    <row r="4" spans="1:10" ht="15.75" thickBot="1" x14ac:dyDescent="0.3">
      <c r="A4" s="4" t="s">
        <v>4</v>
      </c>
      <c r="B4" s="5" t="s">
        <v>5</v>
      </c>
      <c r="C4" s="5" t="s">
        <v>5</v>
      </c>
      <c r="D4" s="5" t="s">
        <v>5</v>
      </c>
      <c r="E4" s="6" t="s">
        <v>5</v>
      </c>
    </row>
    <row r="5" spans="1:10" x14ac:dyDescent="0.25">
      <c r="A5" t="s">
        <v>6</v>
      </c>
      <c r="B5" s="17">
        <v>1.378654E-2</v>
      </c>
      <c r="C5" s="12"/>
      <c r="D5" s="12"/>
      <c r="E5" s="12"/>
      <c r="G5" s="2"/>
      <c r="H5" s="2"/>
      <c r="I5" s="2"/>
    </row>
    <row r="6" spans="1:10" x14ac:dyDescent="0.25">
      <c r="A6" t="s">
        <v>7</v>
      </c>
      <c r="B6" s="17">
        <v>0</v>
      </c>
      <c r="C6" s="12"/>
      <c r="D6" s="12"/>
      <c r="E6" s="12"/>
      <c r="I6" s="2"/>
    </row>
    <row r="7" spans="1:10" x14ac:dyDescent="0.25">
      <c r="A7" t="s">
        <v>8</v>
      </c>
      <c r="B7" s="17">
        <v>1.04506E-3</v>
      </c>
      <c r="C7" s="12"/>
      <c r="D7" s="12"/>
      <c r="E7" s="12"/>
      <c r="G7" s="2"/>
      <c r="H7" s="2"/>
      <c r="I7" s="2"/>
    </row>
    <row r="8" spans="1:10" x14ac:dyDescent="0.25">
      <c r="A8" t="s">
        <v>9</v>
      </c>
      <c r="B8" s="17">
        <v>1.40088E-3</v>
      </c>
      <c r="C8" s="12"/>
      <c r="D8" s="12"/>
      <c r="E8" s="12"/>
      <c r="I8" s="2"/>
    </row>
    <row r="9" spans="1:10" x14ac:dyDescent="0.25">
      <c r="A9" t="s">
        <v>10</v>
      </c>
      <c r="B9" s="17">
        <v>0.11725001</v>
      </c>
      <c r="C9" s="12"/>
      <c r="D9" s="12"/>
      <c r="E9" s="12"/>
      <c r="H9" s="2"/>
      <c r="I9" s="2"/>
    </row>
    <row r="10" spans="1:10" x14ac:dyDescent="0.25">
      <c r="A10" t="s">
        <v>11</v>
      </c>
      <c r="B10" s="17">
        <v>4.8226060000000001E-2</v>
      </c>
      <c r="C10" s="12"/>
      <c r="D10" s="12"/>
      <c r="E10" s="12"/>
      <c r="I10" s="2"/>
    </row>
    <row r="11" spans="1:10" x14ac:dyDescent="0.25">
      <c r="A11" t="s">
        <v>12</v>
      </c>
      <c r="B11" s="17">
        <v>0</v>
      </c>
      <c r="C11" s="12"/>
      <c r="D11" s="12"/>
      <c r="E11" s="12"/>
      <c r="I11" s="2"/>
    </row>
    <row r="12" spans="1:10" x14ac:dyDescent="0.25">
      <c r="A12" t="s">
        <v>13</v>
      </c>
      <c r="B12" s="17">
        <v>0</v>
      </c>
      <c r="C12" s="12"/>
      <c r="D12" s="12"/>
      <c r="E12" s="12"/>
      <c r="I12" s="2"/>
    </row>
    <row r="13" spans="1:10" ht="15.75" thickBot="1" x14ac:dyDescent="0.3">
      <c r="A13" s="7" t="s">
        <v>14</v>
      </c>
      <c r="B13" s="18">
        <v>0</v>
      </c>
      <c r="C13" s="13"/>
      <c r="D13" s="13"/>
      <c r="E13" s="13"/>
      <c r="I13" s="2"/>
    </row>
    <row r="14" spans="1:10" ht="15.75" thickBot="1" x14ac:dyDescent="0.3">
      <c r="A14" s="8" t="s">
        <v>15</v>
      </c>
      <c r="B14" s="18"/>
      <c r="C14" s="13"/>
      <c r="D14" s="13"/>
      <c r="E14" s="13"/>
      <c r="I14" s="2"/>
    </row>
    <row r="15" spans="1:10" x14ac:dyDescent="0.25">
      <c r="A15" t="s">
        <v>16</v>
      </c>
      <c r="B15" s="17">
        <v>8.7114709999999998E-2</v>
      </c>
      <c r="C15" s="12"/>
      <c r="D15" s="12"/>
      <c r="E15" s="12"/>
      <c r="I15" s="2"/>
    </row>
    <row r="16" spans="1:10" x14ac:dyDescent="0.25">
      <c r="A16" t="s">
        <v>17</v>
      </c>
      <c r="B16" s="17">
        <v>0</v>
      </c>
      <c r="C16" s="12"/>
      <c r="D16" s="12"/>
      <c r="E16" s="12"/>
      <c r="I16" s="2"/>
    </row>
    <row r="17" spans="1:9" ht="15.75" thickBot="1" x14ac:dyDescent="0.3">
      <c r="A17" s="7" t="s">
        <v>18</v>
      </c>
      <c r="B17" s="18">
        <v>0</v>
      </c>
      <c r="C17" s="13"/>
      <c r="D17" s="13"/>
      <c r="E17" s="13"/>
      <c r="I17" s="2"/>
    </row>
    <row r="18" spans="1:9" ht="15.75" thickBot="1" x14ac:dyDescent="0.3">
      <c r="A18" s="8" t="s">
        <v>19</v>
      </c>
      <c r="B18" s="18"/>
      <c r="C18" s="13"/>
      <c r="D18" s="13"/>
      <c r="E18" s="13"/>
      <c r="I18" s="2"/>
    </row>
    <row r="19" spans="1:9" x14ac:dyDescent="0.25">
      <c r="A19" s="1" t="s">
        <v>20</v>
      </c>
      <c r="B19" s="17">
        <v>0</v>
      </c>
      <c r="C19" s="12"/>
      <c r="D19" s="12"/>
      <c r="E19" s="12"/>
      <c r="I19" s="2"/>
    </row>
    <row r="20" spans="1:9" x14ac:dyDescent="0.25">
      <c r="A20" t="s">
        <v>21</v>
      </c>
      <c r="B20" s="17">
        <v>0</v>
      </c>
      <c r="C20" s="12"/>
      <c r="D20" s="12"/>
      <c r="E20" s="12"/>
      <c r="I20" s="2"/>
    </row>
    <row r="21" spans="1:9" x14ac:dyDescent="0.25">
      <c r="A21" t="s">
        <v>22</v>
      </c>
      <c r="B21" s="17">
        <v>0</v>
      </c>
      <c r="C21" s="12"/>
      <c r="D21" s="12"/>
      <c r="E21" s="12"/>
      <c r="I21" s="2"/>
    </row>
    <row r="22" spans="1:9" ht="15.75" thickBot="1" x14ac:dyDescent="0.3">
      <c r="A22" s="7" t="s">
        <v>23</v>
      </c>
      <c r="B22" s="18">
        <v>0</v>
      </c>
      <c r="C22" s="13"/>
      <c r="D22" s="13"/>
      <c r="E22" s="13"/>
      <c r="I22" s="2"/>
    </row>
    <row r="23" spans="1:9" ht="15.75" thickBot="1" x14ac:dyDescent="0.3">
      <c r="A23" s="8" t="s">
        <v>24</v>
      </c>
      <c r="B23" s="18"/>
      <c r="C23" s="13"/>
      <c r="D23" s="13"/>
      <c r="E23" s="13"/>
      <c r="I23" s="2"/>
    </row>
    <row r="24" spans="1:9" x14ac:dyDescent="0.25">
      <c r="A24" t="s">
        <v>21</v>
      </c>
      <c r="B24" s="17">
        <v>0</v>
      </c>
      <c r="C24" s="12"/>
      <c r="D24" s="12"/>
      <c r="E24" s="12"/>
      <c r="I24" s="2"/>
    </row>
    <row r="25" spans="1:9" x14ac:dyDescent="0.25">
      <c r="A25" t="s">
        <v>22</v>
      </c>
      <c r="B25" s="17">
        <v>0</v>
      </c>
      <c r="C25" s="12"/>
      <c r="D25" s="12"/>
      <c r="E25" s="12"/>
      <c r="I25" s="2"/>
    </row>
    <row r="26" spans="1:9" ht="15.75" thickBot="1" x14ac:dyDescent="0.3">
      <c r="A26" s="7" t="s">
        <v>25</v>
      </c>
      <c r="B26" s="18">
        <v>0</v>
      </c>
      <c r="C26" s="13"/>
      <c r="D26" s="13"/>
      <c r="E26" s="13"/>
      <c r="I26" s="2"/>
    </row>
    <row r="27" spans="1:9" ht="15.75" thickBot="1" x14ac:dyDescent="0.3">
      <c r="A27" s="8" t="s">
        <v>26</v>
      </c>
      <c r="B27" s="18"/>
      <c r="C27" s="13"/>
      <c r="D27" s="13"/>
      <c r="E27" s="13"/>
      <c r="I27" s="2"/>
    </row>
    <row r="28" spans="1:9" x14ac:dyDescent="0.25">
      <c r="A28" t="s">
        <v>27</v>
      </c>
      <c r="B28" s="17">
        <v>0</v>
      </c>
      <c r="C28" s="12"/>
      <c r="D28" s="12"/>
      <c r="E28" s="12"/>
      <c r="I28" s="2"/>
    </row>
    <row r="29" spans="1:9" x14ac:dyDescent="0.25">
      <c r="A29" t="s">
        <v>28</v>
      </c>
      <c r="B29" s="17">
        <v>0</v>
      </c>
      <c r="C29" s="12"/>
      <c r="D29" s="12"/>
      <c r="E29" s="12"/>
      <c r="I29" s="2"/>
    </row>
    <row r="30" spans="1:9" x14ac:dyDescent="0.25">
      <c r="A30" t="s">
        <v>29</v>
      </c>
      <c r="B30" s="17">
        <v>0</v>
      </c>
      <c r="C30" s="12"/>
      <c r="D30" s="12"/>
      <c r="E30" s="12"/>
      <c r="I30" s="2"/>
    </row>
    <row r="31" spans="1:9" x14ac:dyDescent="0.25">
      <c r="A31" t="s">
        <v>30</v>
      </c>
      <c r="B31" s="17">
        <v>0</v>
      </c>
      <c r="C31" s="12"/>
      <c r="D31" s="12"/>
      <c r="E31" s="12"/>
      <c r="I31" s="2"/>
    </row>
    <row r="32" spans="1:9" x14ac:dyDescent="0.25">
      <c r="A32" t="s">
        <v>31</v>
      </c>
      <c r="B32" s="17">
        <v>0</v>
      </c>
      <c r="C32" s="12"/>
      <c r="D32" s="12"/>
      <c r="E32" s="12"/>
      <c r="I32" s="2"/>
    </row>
    <row r="33" spans="1:9" x14ac:dyDescent="0.25">
      <c r="A33" t="s">
        <v>32</v>
      </c>
      <c r="B33" s="17">
        <v>0</v>
      </c>
      <c r="C33" s="12"/>
      <c r="D33" s="12"/>
      <c r="E33" s="12"/>
      <c r="I33" s="2"/>
    </row>
    <row r="34" spans="1:9" x14ac:dyDescent="0.25">
      <c r="A34" t="s">
        <v>33</v>
      </c>
      <c r="B34" s="17">
        <v>0</v>
      </c>
      <c r="C34" s="12"/>
      <c r="D34" s="12"/>
      <c r="E34" s="12"/>
      <c r="I34" s="2"/>
    </row>
    <row r="35" spans="1:9" ht="15.75" thickBot="1" x14ac:dyDescent="0.3">
      <c r="A35" s="7" t="s">
        <v>34</v>
      </c>
      <c r="B35" s="18">
        <v>0</v>
      </c>
      <c r="C35" s="13"/>
      <c r="D35" s="13"/>
      <c r="E35" s="13"/>
      <c r="I35" s="2"/>
    </row>
    <row r="36" spans="1:9" ht="15.75" thickBot="1" x14ac:dyDescent="0.3">
      <c r="A36" s="8" t="s">
        <v>35</v>
      </c>
      <c r="B36" s="18"/>
      <c r="C36" s="13"/>
      <c r="D36" s="13"/>
      <c r="E36" s="13"/>
      <c r="I36" s="2"/>
    </row>
    <row r="37" spans="1:9" x14ac:dyDescent="0.25">
      <c r="A37" t="s">
        <v>36</v>
      </c>
      <c r="B37" s="17">
        <v>2.8904929999999999E-2</v>
      </c>
      <c r="C37" s="12"/>
      <c r="D37" s="12"/>
      <c r="E37" s="12"/>
      <c r="I37" s="2"/>
    </row>
    <row r="38" spans="1:9" x14ac:dyDescent="0.25">
      <c r="A38" t="s">
        <v>37</v>
      </c>
      <c r="B38" s="17">
        <v>0</v>
      </c>
      <c r="C38" s="12"/>
      <c r="D38" s="12"/>
      <c r="E38" s="12"/>
      <c r="I38" s="2"/>
    </row>
    <row r="39" spans="1:9" x14ac:dyDescent="0.25">
      <c r="A39" t="s">
        <v>38</v>
      </c>
      <c r="B39" s="17">
        <v>8.2157199999999993E-3</v>
      </c>
      <c r="C39" s="12"/>
      <c r="D39" s="12"/>
      <c r="E39" s="12"/>
      <c r="I39" s="2"/>
    </row>
    <row r="40" spans="1:9" ht="15.75" thickBot="1" x14ac:dyDescent="0.3">
      <c r="A40" t="s">
        <v>39</v>
      </c>
      <c r="B40" s="17">
        <v>0</v>
      </c>
      <c r="C40" s="12"/>
      <c r="D40" s="12"/>
      <c r="E40" s="12"/>
    </row>
    <row r="41" spans="1:9" ht="15.75" thickBot="1" x14ac:dyDescent="0.3">
      <c r="A41" s="4" t="s">
        <v>40</v>
      </c>
      <c r="B41" s="19">
        <f>SUM(B5:B40)</f>
        <v>0.30594390999999999</v>
      </c>
      <c r="C41" s="14">
        <f>SUM(C5:C40)</f>
        <v>0</v>
      </c>
      <c r="D41" s="14">
        <f t="shared" ref="D41:E41" si="0">SUM(D5:D40)</f>
        <v>0</v>
      </c>
      <c r="E41" s="14">
        <f t="shared" si="0"/>
        <v>0</v>
      </c>
      <c r="G41" s="9"/>
      <c r="H41" s="9"/>
      <c r="I41" s="9"/>
    </row>
    <row r="42" spans="1:9" x14ac:dyDescent="0.25">
      <c r="A42" s="10" t="s">
        <v>41</v>
      </c>
      <c r="B42" s="20">
        <f>B41-B43</f>
        <v>3.7120649999999977E-2</v>
      </c>
      <c r="C42" s="15">
        <f>C41-C43</f>
        <v>0</v>
      </c>
      <c r="D42" s="15">
        <f t="shared" ref="D42:E42" si="1">D41-D43</f>
        <v>0</v>
      </c>
      <c r="E42" s="15">
        <f t="shared" si="1"/>
        <v>0</v>
      </c>
      <c r="G42" s="9"/>
      <c r="H42" s="9"/>
      <c r="I42" s="9"/>
    </row>
    <row r="43" spans="1:9" ht="15.75" thickBot="1" x14ac:dyDescent="0.3">
      <c r="A43" s="11" t="s">
        <v>42</v>
      </c>
      <c r="B43" s="21">
        <f>SUM(B5:B35)</f>
        <v>0.26882326000000001</v>
      </c>
      <c r="C43" s="16">
        <f>SUM(C5:C35)</f>
        <v>0</v>
      </c>
      <c r="D43" s="16">
        <f t="shared" ref="D43:E43" si="2">SUM(D5:D35)</f>
        <v>0</v>
      </c>
      <c r="E43" s="16">
        <f t="shared" si="2"/>
        <v>0</v>
      </c>
      <c r="G43" s="9"/>
      <c r="H43" s="9"/>
      <c r="I43" s="9"/>
    </row>
    <row r="46" spans="1:9" x14ac:dyDescent="0.25">
      <c r="A46" t="s">
        <v>43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WHT0014AU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Hamish Quinn</dc:creator>
  <cp:lastModifiedBy>Hamish Quinn</cp:lastModifiedBy>
  <dcterms:created xsi:type="dcterms:W3CDTF">2023-08-30T04:40:25Z</dcterms:created>
  <dcterms:modified xsi:type="dcterms:W3CDTF">2024-10-08T23:46:30Z</dcterms:modified>
</cp:coreProperties>
</file>