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12677543-5030-4D87-B888-BD9EE3F6D576}" xr6:coauthVersionLast="47" xr6:coauthVersionMax="47" xr10:uidLastSave="{00000000-0000-0000-0000-000000000000}"/>
  <bookViews>
    <workbookView xWindow="-120" yWindow="-120" windowWidth="19440" windowHeight="10440" xr2:uid="{262F8CBF-77E6-4A15-87A1-1BF0B75C2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B39" i="1"/>
  <c r="B40" i="1" s="1"/>
  <c r="C39" i="1" l="1"/>
  <c r="C41" i="1" l="1"/>
  <c r="C40" i="1" l="1"/>
</calcChain>
</file>

<file path=xl/sharedStrings.xml><?xml version="1.0" encoding="utf-8"?>
<sst xmlns="http://schemas.openxmlformats.org/spreadsheetml/2006/main" count="45" uniqueCount="42">
  <si>
    <t xml:space="preserve"> </t>
  </si>
  <si>
    <t>Australian sourced income</t>
  </si>
  <si>
    <t>CPU</t>
  </si>
  <si>
    <t xml:space="preserve">Domestic interest </t>
  </si>
  <si>
    <t>NCMI</t>
  </si>
  <si>
    <t xml:space="preserve">Other Australian sourced income </t>
  </si>
  <si>
    <t xml:space="preserve">Net franked dividends </t>
  </si>
  <si>
    <t xml:space="preserve">Conduit foreign income </t>
  </si>
  <si>
    <t>Foreign sourced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</si>
  <si>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</si>
  <si>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</si>
  <si>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</si>
  <si>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</si>
  <si>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</si>
  <si>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</si>
  <si>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</si>
  <si>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</si>
  <si>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</si>
  <si>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Non-assessable non-exempt income</t>
  </si>
  <si>
    <t>AMIT cost base decrease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</si>
  <si>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</si>
  <si>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</si>
  <si>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</si>
  <si>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</si>
  <si>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</si>
  <si>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Total other non-attributable amounts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</si>
  <si>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</si>
  <si>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</si>
  <si>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</si>
  <si>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</si>
  <si>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</si>
  <si>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</si>
  <si>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</si>
  <si>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</si>
  <si>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Solaris Australian Equity Long Short Fund</t>
  </si>
  <si>
    <t>Excluded from NCMI</t>
  </si>
  <si>
    <t>Clean building MIT Income</t>
  </si>
  <si>
    <t>Unfranked dividends</t>
  </si>
  <si>
    <t>APIR</t>
  </si>
  <si>
    <t xml:space="preserve">WHT3859AU </t>
  </si>
  <si>
    <t xml:space="preserve">Net foreign income 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</si>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</sst>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4" fontId="0" fillId="0" borderId="0" xfId="0" applyNumberFormat="1"/>
    <xf numFmtId="167" fontId="0" fillId="0" borderId="0" xfId="1" applyNumberFormat="1" applyFont="1"/>
    <xf numFmtId="167" fontId="0" fillId="0" borderId="2" xfId="1" applyNumberFormat="1" applyFont="1" applyBorder="1"/>
    <xf numFmtId="167" fontId="1" fillId="0" borderId="2" xfId="1" applyNumberFormat="1" applyFont="1" applyBorder="1"/>
    <xf numFmtId="167" fontId="1" fillId="2" borderId="0" xfId="1" applyNumberFormat="1" applyFont="1" applyFill="1" applyBorder="1"/>
    <xf numFmtId="167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764-F96E-4555-9436-E25AA7A88D95}">
  <dimension ref="A1:C44"/>
  <sheetViews>
    <sheetView tabSelected="1" workbookViewId="0"/>
  </sheetViews>
  <sheetFormatPr defaultRowHeight="15" x14ac:dyDescent="0.25"/>
  <cols>
    <col min="1" max="1" width="37.7109375" bestFit="1" customWidth="1"/>
    <col min="2" max="2" width="17" customWidth="1"/>
    <col min="3" max="3" width="15.140625" customWidth="1"/>
  </cols>
  <sheetData>
    <row r="1" spans="1:3" x14ac:dyDescent="0.25">
      <c r="A1" s="1" t="s">
        <v>34</v>
      </c>
      <c r="B1" s="1"/>
    </row>
    <row r="2" spans="1:3" x14ac:dyDescent="0.25">
      <c r="A2" s="1" t="s">
        <v>38</v>
      </c>
      <c r="B2" t="s">
        <v>39</v>
      </c>
      <c r="C2" s="1" t="s">
        <v>0</v>
      </c>
    </row>
    <row r="3" spans="1:3" ht="15.75" thickBot="1" x14ac:dyDescent="0.3">
      <c r="B3" s="6">
        <v>44925</v>
      </c>
      <c r="C3" s="6">
        <v>45107</v>
      </c>
    </row>
    <row r="4" spans="1:3" ht="15.75" thickBot="1" x14ac:dyDescent="0.3">
      <c r="A4" s="2" t="s">
        <v>1</v>
      </c>
      <c r="B4" s="3" t="s">
        <v>2</v>
      </c>
      <c r="C4" s="3" t="s">
        <v>2</v>
      </c>
    </row>
    <row r="5" spans="1:3" x14ac:dyDescent="0.25">
      <c r="A5" t="s">
        <v>3</v>
      </c>
      <c r="B5" s="7">
        <v>3.4495579999999998E-2</v>
      </c>
      <c r="C5" s="7">
        <v>2.86279E-3</v>
      </c>
    </row>
    <row r="6" spans="1:3" x14ac:dyDescent="0.25">
      <c r="A6" t="s">
        <v>35</v>
      </c>
      <c r="B6" s="7">
        <v>0</v>
      </c>
      <c r="C6" s="7">
        <v>0</v>
      </c>
    </row>
    <row r="7" spans="1:3" x14ac:dyDescent="0.25">
      <c r="A7" t="s">
        <v>4</v>
      </c>
      <c r="B7" s="7">
        <v>0</v>
      </c>
      <c r="C7" s="7">
        <v>0</v>
      </c>
    </row>
    <row r="8" spans="1:3" x14ac:dyDescent="0.25">
      <c r="A8" t="s">
        <v>5</v>
      </c>
      <c r="B8" s="7">
        <v>0.29098085000000001</v>
      </c>
      <c r="C8" s="7">
        <v>2.6434499999999999E-3</v>
      </c>
    </row>
    <row r="9" spans="1:3" x14ac:dyDescent="0.25">
      <c r="A9" t="s">
        <v>6</v>
      </c>
      <c r="B9" s="7">
        <v>2.70501083</v>
      </c>
      <c r="C9" s="7">
        <v>9.6711119999999998E-2</v>
      </c>
    </row>
    <row r="10" spans="1:3" x14ac:dyDescent="0.25">
      <c r="A10" t="s">
        <v>37</v>
      </c>
      <c r="B10" s="7">
        <v>4.0741029999999998E-2</v>
      </c>
      <c r="C10" s="7">
        <v>5.4298599999999999E-3</v>
      </c>
    </row>
    <row r="11" spans="1:3" x14ac:dyDescent="0.25">
      <c r="A11" t="s">
        <v>36</v>
      </c>
      <c r="B11" s="7">
        <v>0</v>
      </c>
      <c r="C11" s="7">
        <v>4.51E-6</v>
      </c>
    </row>
    <row r="12" spans="1:3" ht="15.75" thickBot="1" x14ac:dyDescent="0.3">
      <c r="A12" t="s">
        <v>7</v>
      </c>
      <c r="B12" s="7">
        <v>0.39815065999999999</v>
      </c>
      <c r="C12" s="7">
        <v>1.7810510000000002E-2</v>
      </c>
    </row>
    <row r="13" spans="1:3" ht="15.75" thickBot="1" x14ac:dyDescent="0.3">
      <c r="A13" s="2" t="s">
        <v>8</v>
      </c>
      <c r="B13" s="8"/>
      <c r="C13" s="8"/>
    </row>
    <row r="14" spans="1:3" x14ac:dyDescent="0.25">
      <c r="A14" t="s">
        <v>40</v>
      </c>
      <c r="B14" s="7">
        <v>0.1309842</v>
      </c>
      <c r="C14" s="7">
        <v>8.0964699999999997E-3</v>
      </c>
    </row>
    <row r="15" spans="1:3" x14ac:dyDescent="0.25">
      <c r="A15" t="s">
        <v>9</v>
      </c>
      <c r="B15" s="7">
        <v>0</v>
      </c>
      <c r="C15" s="7">
        <v>0</v>
      </c>
    </row>
    <row r="16" spans="1:3" ht="15.75" thickBot="1" x14ac:dyDescent="0.3">
      <c r="A16" t="s">
        <v>10</v>
      </c>
      <c r="B16" s="7">
        <v>0</v>
      </c>
      <c r="C16" s="7">
        <v>0</v>
      </c>
    </row>
    <row r="17" spans="1:3" ht="15.75" thickBot="1" x14ac:dyDescent="0.3">
      <c r="A17" s="2" t="s">
        <v>11</v>
      </c>
      <c r="B17" s="8"/>
      <c r="C17" s="8"/>
    </row>
    <row r="18" spans="1:3" x14ac:dyDescent="0.25">
      <c r="A18" s="1" t="s">
        <v>12</v>
      </c>
      <c r="B18" s="7"/>
      <c r="C18" s="7"/>
    </row>
    <row r="19" spans="1:3" x14ac:dyDescent="0.25">
      <c r="A19" t="s">
        <v>13</v>
      </c>
      <c r="B19" s="7">
        <v>0</v>
      </c>
      <c r="C19" s="7">
        <v>0</v>
      </c>
    </row>
    <row r="20" spans="1:3" x14ac:dyDescent="0.25">
      <c r="A20" t="s">
        <v>14</v>
      </c>
      <c r="B20" s="7">
        <v>0</v>
      </c>
      <c r="C20" s="7">
        <v>0</v>
      </c>
    </row>
    <row r="21" spans="1:3" ht="15.75" thickBot="1" x14ac:dyDescent="0.3">
      <c r="A21" t="s">
        <v>15</v>
      </c>
      <c r="B21" s="7">
        <v>0</v>
      </c>
      <c r="C21" s="7">
        <v>0</v>
      </c>
    </row>
    <row r="22" spans="1:3" ht="15.75" thickBot="1" x14ac:dyDescent="0.3">
      <c r="A22" s="2" t="s">
        <v>16</v>
      </c>
      <c r="B22" s="8"/>
      <c r="C22" s="8"/>
    </row>
    <row r="23" spans="1:3" x14ac:dyDescent="0.25">
      <c r="A23" t="s">
        <v>13</v>
      </c>
      <c r="B23" s="7">
        <v>0</v>
      </c>
      <c r="C23" s="7">
        <v>0</v>
      </c>
    </row>
    <row r="24" spans="1:3" x14ac:dyDescent="0.25">
      <c r="A24" t="s">
        <v>14</v>
      </c>
      <c r="B24" s="7">
        <v>0</v>
      </c>
      <c r="C24" s="7">
        <v>0</v>
      </c>
    </row>
    <row r="25" spans="1:3" ht="15.75" thickBot="1" x14ac:dyDescent="0.3">
      <c r="A25" t="s">
        <v>17</v>
      </c>
      <c r="B25" s="7">
        <v>0</v>
      </c>
      <c r="C25" s="7">
        <v>0</v>
      </c>
    </row>
    <row r="26" spans="1:3" ht="15.75" thickBot="1" x14ac:dyDescent="0.3">
      <c r="A26" s="2" t="s">
        <v>18</v>
      </c>
      <c r="B26" s="8"/>
      <c r="C26" s="8"/>
    </row>
    <row r="27" spans="1:3" x14ac:dyDescent="0.25">
      <c r="A27" t="s">
        <v>19</v>
      </c>
      <c r="B27" s="7">
        <v>0</v>
      </c>
      <c r="C27" s="7">
        <v>0</v>
      </c>
    </row>
    <row r="28" spans="1:3" x14ac:dyDescent="0.25">
      <c r="A28" t="s">
        <v>20</v>
      </c>
      <c r="B28" s="7">
        <v>0</v>
      </c>
      <c r="C28" s="7">
        <v>0</v>
      </c>
    </row>
    <row r="29" spans="1:3" x14ac:dyDescent="0.25">
      <c r="A29" t="s">
        <v>21</v>
      </c>
      <c r="B29" s="7">
        <v>0</v>
      </c>
      <c r="C29" s="7">
        <v>0</v>
      </c>
    </row>
    <row r="30" spans="1:3" x14ac:dyDescent="0.25">
      <c r="A30" t="s">
        <v>22</v>
      </c>
      <c r="B30" s="7">
        <v>0</v>
      </c>
      <c r="C30" s="7">
        <v>0</v>
      </c>
    </row>
    <row r="31" spans="1:3" x14ac:dyDescent="0.25">
      <c r="A31" t="s">
        <v>23</v>
      </c>
      <c r="B31" s="7">
        <v>0</v>
      </c>
      <c r="C31" s="7">
        <v>0</v>
      </c>
    </row>
    <row r="32" spans="1:3" x14ac:dyDescent="0.25">
      <c r="A32" t="s">
        <v>24</v>
      </c>
      <c r="B32" s="7">
        <v>0</v>
      </c>
      <c r="C32" s="7">
        <v>0</v>
      </c>
    </row>
    <row r="33" spans="1:3" ht="15.75" thickBot="1" x14ac:dyDescent="0.3">
      <c r="A33" t="s">
        <v>25</v>
      </c>
      <c r="B33" s="7">
        <v>2.9762E-3</v>
      </c>
      <c r="C33" s="7">
        <v>0</v>
      </c>
    </row>
    <row r="34" spans="1:3" ht="15.75" thickBot="1" x14ac:dyDescent="0.3">
      <c r="A34" s="2" t="s">
        <v>26</v>
      </c>
      <c r="B34" s="8"/>
      <c r="C34" s="8"/>
    </row>
    <row r="35" spans="1:3" x14ac:dyDescent="0.25">
      <c r="A35" t="s">
        <v>27</v>
      </c>
      <c r="B35" s="7">
        <v>1.6875685</v>
      </c>
      <c r="C35" s="7">
        <v>8.9978539999999996E-2</v>
      </c>
    </row>
    <row r="36" spans="1:3" x14ac:dyDescent="0.25">
      <c r="A36" t="s">
        <v>28</v>
      </c>
      <c r="B36" s="7">
        <v>0</v>
      </c>
      <c r="C36" s="7">
        <v>0</v>
      </c>
    </row>
    <row r="37" spans="1:3" x14ac:dyDescent="0.25">
      <c r="A37" t="s">
        <v>29</v>
      </c>
      <c r="B37" s="7">
        <v>4.6580999999999999E-4</v>
      </c>
      <c r="C37" s="7">
        <v>6.2440000000000005E-5</v>
      </c>
    </row>
    <row r="38" spans="1:3" ht="15.75" thickBot="1" x14ac:dyDescent="0.3">
      <c r="A38" t="s">
        <v>30</v>
      </c>
      <c r="B38" s="7">
        <v>0</v>
      </c>
      <c r="C38" s="7">
        <v>0</v>
      </c>
    </row>
    <row r="39" spans="1:3" ht="15.75" thickBot="1" x14ac:dyDescent="0.3">
      <c r="A39" s="2" t="s">
        <v>31</v>
      </c>
      <c r="B39" s="9">
        <f>SUM(B5:B38)</f>
        <v>5.2913736599999996</v>
      </c>
      <c r="C39" s="9">
        <f>SUM(C5:C38)</f>
        <v>0.22359968999999999</v>
      </c>
    </row>
    <row r="40" spans="1:3" x14ac:dyDescent="0.25">
      <c r="A40" s="4" t="s">
        <v>32</v>
      </c>
      <c r="B40" s="10">
        <f>B39-B41</f>
        <v>1.6880343099999995</v>
      </c>
      <c r="C40" s="10">
        <f>C39-C41</f>
        <v>9.0040979999999993E-2</v>
      </c>
    </row>
    <row r="41" spans="1:3" ht="15.75" thickBot="1" x14ac:dyDescent="0.3">
      <c r="A41" s="5" t="s">
        <v>33</v>
      </c>
      <c r="B41" s="11">
        <f>SUM(B5:B33)</f>
        <v>3.6033393500000002</v>
      </c>
      <c r="C41" s="11">
        <f>SUM(C5:C33)</f>
        <v>0.13355871</v>
      </c>
    </row>
    <row r="44" spans="1:3" x14ac:dyDescent="0.25">
      <c r="A4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Mickleburgh</dc:creator>
  <cp:lastModifiedBy>Ben Spencer</cp:lastModifiedBy>
  <dcterms:created xsi:type="dcterms:W3CDTF">2021-07-19T10:05:55Z</dcterms:created>
  <dcterms:modified xsi:type="dcterms:W3CDTF">2023-08-31T14:16:20Z</dcterms:modified>
</cp:coreProperties>
</file>